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62913" refMode="R1C1"/>
</workbook>
</file>

<file path=xl/calcChain.xml><?xml version="1.0" encoding="utf-8"?>
<calcChain xmlns="http://schemas.openxmlformats.org/spreadsheetml/2006/main">
  <c r="E12" i="4" l="1"/>
  <c r="H12" i="4" l="1"/>
  <c r="F12" i="4"/>
  <c r="O24" i="4" l="1"/>
  <c r="N12" i="4" l="1"/>
  <c r="J12" i="4" l="1"/>
  <c r="J17" i="4"/>
  <c r="N22" i="4" l="1"/>
  <c r="N17" i="4"/>
  <c r="N8" i="4" l="1"/>
  <c r="M22" i="4"/>
  <c r="M17" i="4"/>
  <c r="M12" i="4"/>
  <c r="N11" i="4" l="1"/>
  <c r="M8" i="4"/>
  <c r="N10" i="4"/>
  <c r="L12" i="4"/>
  <c r="K12" i="4"/>
  <c r="L22" i="4"/>
  <c r="L17" i="4"/>
  <c r="M11" i="4" l="1"/>
  <c r="L8" i="4"/>
  <c r="M10" i="4"/>
  <c r="K17" i="4"/>
  <c r="I12" i="4"/>
  <c r="L11" i="4" l="1"/>
  <c r="L10" i="4"/>
  <c r="K22" i="4"/>
  <c r="K8" i="4" s="1"/>
  <c r="K11" i="4" s="1"/>
  <c r="K10" i="4" l="1"/>
  <c r="J22" i="4" l="1"/>
  <c r="J8" i="4" s="1"/>
  <c r="J11" i="4" s="1"/>
  <c r="I22" i="4" l="1"/>
  <c r="J10" i="4" l="1"/>
  <c r="I17" i="4"/>
  <c r="I8" i="4" s="1"/>
  <c r="I11" i="4" l="1"/>
  <c r="I10" i="4"/>
  <c r="H22" i="4"/>
  <c r="H17" i="4"/>
  <c r="H8" i="4" l="1"/>
  <c r="G22" i="4"/>
  <c r="G17" i="4"/>
  <c r="G12" i="4"/>
  <c r="G8" i="4" l="1"/>
  <c r="G11" i="4" s="1"/>
  <c r="H11" i="4"/>
  <c r="H10" i="4"/>
  <c r="F22" i="4"/>
  <c r="F17" i="4"/>
  <c r="F8" i="4" l="1"/>
  <c r="G10" i="4"/>
  <c r="E17" i="4"/>
  <c r="E22" i="4"/>
  <c r="D22" i="4"/>
  <c r="E8" i="4" l="1"/>
  <c r="E11" i="4" s="1"/>
  <c r="F11" i="4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l="1"/>
  <c r="C11" i="4"/>
  <c r="C10" i="4"/>
  <c r="C29" i="4"/>
  <c r="O11" i="4" l="1"/>
  <c r="O8" i="4"/>
  <c r="O44" i="4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9" i="4"/>
  <c r="O10" i="4" s="1"/>
  <c r="O13" i="4"/>
  <c r="O17" i="4" l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<sst xmlns="http://schemas.openxmlformats.org/spreadsheetml/2006/main" count="93" uniqueCount="41">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</sst>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2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Users\patakhova\AppData\Local\Microsoft\Windows\Temporary%20Internet%20Files\Content.Outlook\MDQDM09Q\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Users\guseva-la\AppData\Local\Microsoft\Windows\Temporary%20Internet%20Files\Content.Outlook\XKYREJ5F\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s="4" customFormat="1" ht="23.25" customHeight="1" x14ac:dyDescent="0.2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6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39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27">
        <f>F9+F12+F17+F22+F24</f>
        <v>13.548365999999998</v>
      </c>
      <c r="G8" s="11">
        <f>G9+G12+G17+G22+G24</f>
        <v>0</v>
      </c>
      <c r="H8" s="11">
        <f t="shared" ref="H8:K8" si="1">H9+H12+H17+H22+H24</f>
        <v>0</v>
      </c>
      <c r="I8" s="11">
        <f t="shared" si="1"/>
        <v>0</v>
      </c>
      <c r="J8" s="11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64.752880410000003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/>
      <c r="H9" s="13"/>
      <c r="I9" s="13"/>
      <c r="J9" s="13"/>
      <c r="K9" s="13"/>
      <c r="L9" s="13"/>
      <c r="M9" s="13"/>
      <c r="N9" s="13"/>
      <c r="O9" s="11">
        <f>SUM(C9:N9)</f>
        <v>1.9564362000000006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 t="e">
        <f t="shared" si="3"/>
        <v>#DIV/0!</v>
      </c>
      <c r="H10" s="14" t="e">
        <f t="shared" ref="H10:N10" si="4">H9/H8*100</f>
        <v>#DIV/0!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3.0213886820359295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27">
        <f t="shared" si="6"/>
        <v>23.800730799999997</v>
      </c>
      <c r="G11" s="11">
        <f>G8-G9</f>
        <v>0</v>
      </c>
      <c r="H11" s="11">
        <f t="shared" si="6"/>
        <v>0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62.796444209999997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0</v>
      </c>
      <c r="H12" s="11">
        <f>H13+H14+H15+H16</f>
        <v>0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25.113413209999997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/>
      <c r="H13" s="13"/>
      <c r="I13" s="13"/>
      <c r="J13" s="13"/>
      <c r="K13" s="13"/>
      <c r="L13" s="13"/>
      <c r="M13" s="13"/>
      <c r="N13" s="13"/>
      <c r="O13" s="29">
        <f>SUM(C13:N13)</f>
        <v>18.34072901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/>
      <c r="H15" s="13"/>
      <c r="I15" s="13"/>
      <c r="J15" s="13"/>
      <c r="K15" s="13"/>
      <c r="L15" s="13"/>
      <c r="M15" s="13"/>
      <c r="N15" s="13"/>
      <c r="O15" s="29">
        <f t="shared" si="11"/>
        <v>0.60749019999999998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/>
      <c r="H16" s="13"/>
      <c r="I16" s="13"/>
      <c r="J16" s="13"/>
      <c r="K16" s="13"/>
      <c r="L16" s="13"/>
      <c r="M16" s="13"/>
      <c r="N16" s="13"/>
      <c r="O16" s="29">
        <f t="shared" si="11"/>
        <v>6.1651939999999996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0</v>
      </c>
      <c r="H17" s="11">
        <f t="shared" ref="H17" si="13">H18+H19+H20+H21</f>
        <v>0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37.504401000000001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/>
      <c r="H20" s="13"/>
      <c r="I20" s="13"/>
      <c r="J20" s="13"/>
      <c r="K20" s="13"/>
      <c r="L20" s="13"/>
      <c r="M20" s="13"/>
      <c r="N20" s="13"/>
      <c r="O20" s="11">
        <f t="shared" si="11"/>
        <v>27.113537000000001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/>
      <c r="H21" s="13"/>
      <c r="I21" s="13"/>
      <c r="J21" s="13"/>
      <c r="K21" s="13"/>
      <c r="L21" s="13"/>
      <c r="M21" s="13"/>
      <c r="N21" s="13"/>
      <c r="O21" s="11">
        <f t="shared" si="11"/>
        <v>10.390864000000001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/>
      <c r="H24" s="13"/>
      <c r="I24" s="13"/>
      <c r="J24" s="13"/>
      <c r="K24" s="13"/>
      <c r="L24" s="13"/>
      <c r="M24" s="13"/>
      <c r="N24" s="13"/>
      <c r="O24" s="11">
        <f>SUM(C24:N24)</f>
        <v>0.17863000000000001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</row>
    <row r="46" spans="1:15" x14ac:dyDescent="0.2">
      <c r="C46" s="26"/>
      <c r="E46" s="26"/>
      <c r="H46" s="32"/>
      <c r="K46" s="26"/>
      <c r="M46" s="26"/>
      <c r="N46" s="31"/>
      <c r="O46" s="26"/>
    </row>
    <row r="47" spans="1:15" x14ac:dyDescent="0.2">
      <c r="C47" s="24"/>
      <c r="E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2020-05-20T07:19:49Z</dcterms:modified>
</cp:coreProperties>
</file>