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I17" i="4" l="1"/>
  <c r="H17" i="4"/>
  <c r="K22" i="4"/>
  <c r="K17" i="4"/>
  <c r="J22" i="4"/>
  <c r="J17" i="4"/>
  <c r="I22" i="4"/>
  <c r="H22" i="4"/>
  <c r="K12" i="4" l="1"/>
  <c r="K8" i="4" s="1"/>
  <c r="J12" i="4"/>
  <c r="J8" i="4" s="1"/>
  <c r="I12" i="4"/>
  <c r="I8" i="4" s="1"/>
  <c r="H12" i="4"/>
  <c r="H8" i="4" s="1"/>
  <c r="G22" i="4"/>
  <c r="G17" i="4"/>
  <c r="K11" i="4" l="1"/>
  <c r="K10" i="4"/>
  <c r="J11" i="4"/>
  <c r="J10" i="4"/>
  <c r="I11" i="4"/>
  <c r="I10" i="4"/>
  <c r="H11" i="4"/>
  <c r="H10" i="4"/>
  <c r="G12" i="4"/>
  <c r="G8" i="4" s="1"/>
  <c r="F12" i="4"/>
  <c r="F11" i="4"/>
  <c r="F8" i="4"/>
  <c r="G11" i="4" l="1"/>
  <c r="G10" i="4"/>
  <c r="F22" i="4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<sst xmlns="http://schemas.openxmlformats.org/spreadsheetml/2006/main" count="93" uniqueCount="41">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</sst>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L6" sqref="L6:N24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>
        <v>50.167000000000002</v>
      </c>
      <c r="I6" s="12">
        <v>53.994</v>
      </c>
      <c r="J6" s="12">
        <v>41.969000000000001</v>
      </c>
      <c r="K6" s="12">
        <v>35.334000000000003</v>
      </c>
      <c r="L6" s="12"/>
      <c r="M6" s="12"/>
      <c r="N6" s="12"/>
      <c r="O6" s="26">
        <f>SUM(C6:N6)</f>
        <v>455.77600000000007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N8" si="0">C9+C12+C17+C22+C24</f>
        <v>79898.925000000003</v>
      </c>
      <c r="D8" s="10">
        <f t="shared" si="0"/>
        <v>72132.113000000012</v>
      </c>
      <c r="E8" s="10">
        <f t="shared" si="0"/>
        <v>75890.260999999999</v>
      </c>
      <c r="F8" s="10">
        <f t="shared" si="0"/>
        <v>64307.517999999996</v>
      </c>
      <c r="G8" s="10">
        <f t="shared" si="0"/>
        <v>60575.891000000003</v>
      </c>
      <c r="H8" s="10">
        <f t="shared" si="0"/>
        <v>65413.51</v>
      </c>
      <c r="I8" s="10">
        <f t="shared" si="0"/>
        <v>76084.737999999998</v>
      </c>
      <c r="J8" s="10">
        <f t="shared" si="0"/>
        <v>64628.963999999993</v>
      </c>
      <c r="K8" s="10">
        <f t="shared" si="0"/>
        <v>60778.733</v>
      </c>
      <c r="L8" s="10"/>
      <c r="M8" s="10"/>
      <c r="N8" s="10"/>
      <c r="O8" s="10">
        <f>SUM(C8:N8)</f>
        <v>619710.65300000005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12719.293</v>
      </c>
      <c r="H9" s="12">
        <v>10723.858</v>
      </c>
      <c r="I9" s="12">
        <v>11861.387000000001</v>
      </c>
      <c r="J9" s="12">
        <v>8263.1209999999992</v>
      </c>
      <c r="K9" s="12">
        <v>9579.0910000000003</v>
      </c>
      <c r="L9" s="12"/>
      <c r="M9" s="12"/>
      <c r="N9" s="12"/>
      <c r="O9" s="10">
        <f>SUM(C9:N9)</f>
        <v>117144.63600000001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24.081313985138099</v>
      </c>
      <c r="D10" s="13">
        <f t="shared" si="1"/>
        <v>21.627322909561791</v>
      </c>
      <c r="E10" s="13">
        <f t="shared" ref="E10:F10" si="2">E9/E8*100</f>
        <v>22.683543017463069</v>
      </c>
      <c r="F10" s="13">
        <f t="shared" si="2"/>
        <v>18.570659187935075</v>
      </c>
      <c r="G10" s="13">
        <f t="shared" ref="G10" si="3">G9/G8*100</f>
        <v>20.997285867408866</v>
      </c>
      <c r="H10" s="13">
        <f t="shared" ref="H10:N10" si="4">H9/H8*100</f>
        <v>16.393949812508151</v>
      </c>
      <c r="I10" s="13">
        <f t="shared" si="4"/>
        <v>15.589706045908972</v>
      </c>
      <c r="J10" s="13">
        <f t="shared" si="4"/>
        <v>12.78547649317108</v>
      </c>
      <c r="K10" s="13">
        <f t="shared" si="4"/>
        <v>15.760596720566717</v>
      </c>
      <c r="L10" s="13"/>
      <c r="M10" s="13"/>
      <c r="N10" s="13"/>
      <c r="O10" s="13">
        <f t="shared" ref="O10" si="5">O9/O8*100</f>
        <v>18.903118000780921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6">C8-C9</f>
        <v>60658.214000000007</v>
      </c>
      <c r="D11" s="10">
        <f t="shared" si="6"/>
        <v>56531.868000000009</v>
      </c>
      <c r="E11" s="10">
        <f t="shared" ref="E11" si="7">E8-E9</f>
        <v>58675.661</v>
      </c>
      <c r="F11" s="10">
        <f t="shared" ref="F11:N11" si="8">F8-F9</f>
        <v>52365.187999999995</v>
      </c>
      <c r="G11" s="10">
        <f t="shared" si="8"/>
        <v>47856.598000000005</v>
      </c>
      <c r="H11" s="10">
        <f t="shared" si="8"/>
        <v>54689.652000000002</v>
      </c>
      <c r="I11" s="10">
        <f t="shared" si="8"/>
        <v>64223.350999999995</v>
      </c>
      <c r="J11" s="10">
        <f t="shared" si="8"/>
        <v>56365.842999999993</v>
      </c>
      <c r="K11" s="10">
        <f t="shared" si="8"/>
        <v>51199.642</v>
      </c>
      <c r="L11" s="10"/>
      <c r="M11" s="10"/>
      <c r="N11" s="10"/>
      <c r="O11" s="10">
        <f>SUM(C11:N11)</f>
        <v>502566.01699999999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:N12" si="9">C13+C14+C15+C16</f>
        <v>9878.482</v>
      </c>
      <c r="D12" s="10">
        <f t="shared" si="9"/>
        <v>8970.9850000000006</v>
      </c>
      <c r="E12" s="10">
        <f t="shared" si="9"/>
        <v>8807.7970000000023</v>
      </c>
      <c r="F12" s="10">
        <f t="shared" si="9"/>
        <v>8408.7970000000005</v>
      </c>
      <c r="G12" s="10">
        <f t="shared" si="9"/>
        <v>7809.7280000000001</v>
      </c>
      <c r="H12" s="10">
        <f t="shared" si="9"/>
        <v>8749.6759999999995</v>
      </c>
      <c r="I12" s="10">
        <f t="shared" si="9"/>
        <v>10964.2</v>
      </c>
      <c r="J12" s="10">
        <f t="shared" si="9"/>
        <v>11252.333000000001</v>
      </c>
      <c r="K12" s="10">
        <f t="shared" si="9"/>
        <v>8460.643</v>
      </c>
      <c r="L12" s="10"/>
      <c r="M12" s="10"/>
      <c r="N12" s="10"/>
      <c r="O12" s="10">
        <f>SUM(C12:N12)</f>
        <v>83302.641000000003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>
        <v>1360.777</v>
      </c>
      <c r="I13" s="12">
        <v>1593.0139999999999</v>
      </c>
      <c r="J13" s="12">
        <v>1833.5150000000001</v>
      </c>
      <c r="K13" s="12">
        <v>1222.154</v>
      </c>
      <c r="L13" s="12"/>
      <c r="M13" s="12"/>
      <c r="N13" s="12"/>
      <c r="O13" s="10">
        <f>SUM(C13:N13)</f>
        <v>11999.839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>
        <v>7279.6220000000003</v>
      </c>
      <c r="I14" s="12">
        <v>9250.6859999999997</v>
      </c>
      <c r="J14" s="12">
        <v>9297.0069999999996</v>
      </c>
      <c r="K14" s="12">
        <v>7135.5860000000002</v>
      </c>
      <c r="L14" s="12"/>
      <c r="M14" s="12"/>
      <c r="N14" s="12"/>
      <c r="O14" s="10">
        <f t="shared" ref="O14:O24" si="10">SUM(C14:N14)</f>
        <v>69911.202000000005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/>
      <c r="M15" s="12"/>
      <c r="N15" s="12"/>
      <c r="O15" s="10">
        <f t="shared" si="1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>
        <v>109.27699999999913</v>
      </c>
      <c r="I16" s="12">
        <v>120.50000000000182</v>
      </c>
      <c r="J16" s="12">
        <v>121.81100000000151</v>
      </c>
      <c r="K16" s="12">
        <v>102.90299999999934</v>
      </c>
      <c r="L16" s="12"/>
      <c r="M16" s="12"/>
      <c r="N16" s="12"/>
      <c r="O16" s="10">
        <f t="shared" si="10"/>
        <v>1391.600000000004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11">C18+C19+C20+C21</f>
        <v>16080.116</v>
      </c>
      <c r="D17" s="10">
        <f t="shared" si="11"/>
        <v>14544.65</v>
      </c>
      <c r="E17" s="10">
        <f t="shared" ref="E17:F17" si="12">E18+E19+E20+E21</f>
        <v>15360.009</v>
      </c>
      <c r="F17" s="10">
        <f t="shared" si="12"/>
        <v>17452.46</v>
      </c>
      <c r="G17" s="10">
        <f t="shared" ref="G17" si="13">G18+G19+G20+G21</f>
        <v>12981.773000000001</v>
      </c>
      <c r="H17" s="10">
        <f t="shared" ref="H17:N17" si="14">H18+H19+H20+H21</f>
        <v>15916.804</v>
      </c>
      <c r="I17" s="10">
        <f t="shared" si="14"/>
        <v>20553.843000000001</v>
      </c>
      <c r="J17" s="10">
        <f t="shared" si="14"/>
        <v>15256.909</v>
      </c>
      <c r="K17" s="10">
        <f t="shared" si="14"/>
        <v>14033.577000000001</v>
      </c>
      <c r="L17" s="10"/>
      <c r="M17" s="10"/>
      <c r="N17" s="10"/>
      <c r="O17" s="10">
        <f t="shared" si="10"/>
        <v>142180.141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>
        <v>8812.4259999999995</v>
      </c>
      <c r="I18" s="12">
        <v>11915.745999999999</v>
      </c>
      <c r="J18" s="12">
        <v>6898.3959999999997</v>
      </c>
      <c r="K18" s="12">
        <v>6790.2420000000002</v>
      </c>
      <c r="L18" s="12"/>
      <c r="M18" s="12"/>
      <c r="N18" s="12"/>
      <c r="O18" s="10">
        <f t="shared" si="10"/>
        <v>76069.062999999995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>
        <v>619.31200000000001</v>
      </c>
      <c r="I19" s="12">
        <v>1419.3869999999999</v>
      </c>
      <c r="J19" s="12">
        <v>1029.9459999999995</v>
      </c>
      <c r="K19" s="12">
        <v>1093.4190000000001</v>
      </c>
      <c r="L19" s="12"/>
      <c r="M19" s="12"/>
      <c r="N19" s="12"/>
      <c r="O19" s="10">
        <f t="shared" si="10"/>
        <v>9718.2309999999998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>
        <v>2972.24</v>
      </c>
      <c r="I20" s="12">
        <v>3302.7</v>
      </c>
      <c r="J20" s="12">
        <v>3121.7720000000004</v>
      </c>
      <c r="K20" s="12">
        <v>2724.2510000000002</v>
      </c>
      <c r="L20" s="12"/>
      <c r="M20" s="12"/>
      <c r="N20" s="12"/>
      <c r="O20" s="10">
        <f t="shared" si="10"/>
        <v>24261.212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>
        <v>3512.826</v>
      </c>
      <c r="I21" s="12">
        <v>3916.01</v>
      </c>
      <c r="J21" s="12">
        <v>4206.7950000000001</v>
      </c>
      <c r="K21" s="12">
        <v>3425.665</v>
      </c>
      <c r="L21" s="12"/>
      <c r="M21" s="12"/>
      <c r="N21" s="12"/>
      <c r="O21" s="10">
        <f t="shared" si="10"/>
        <v>32131.635000000002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15">C23</f>
        <v>0</v>
      </c>
      <c r="D22" s="10">
        <f t="shared" si="15"/>
        <v>0</v>
      </c>
      <c r="E22" s="10">
        <f t="shared" si="15"/>
        <v>0</v>
      </c>
      <c r="F22" s="10">
        <f t="shared" si="15"/>
        <v>0</v>
      </c>
      <c r="G22" s="10">
        <f t="shared" si="15"/>
        <v>0</v>
      </c>
      <c r="H22" s="10">
        <f t="shared" si="15"/>
        <v>0</v>
      </c>
      <c r="I22" s="10">
        <f t="shared" si="15"/>
        <v>0</v>
      </c>
      <c r="J22" s="10">
        <f t="shared" si="15"/>
        <v>0</v>
      </c>
      <c r="K22" s="10">
        <f t="shared" si="15"/>
        <v>0</v>
      </c>
      <c r="L22" s="10"/>
      <c r="M22" s="10"/>
      <c r="N22" s="10"/>
      <c r="O22" s="10">
        <f t="shared" si="1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27065.097000000002</v>
      </c>
      <c r="H24" s="12">
        <v>30023.171999999999</v>
      </c>
      <c r="I24" s="12">
        <v>32705.308000000001</v>
      </c>
      <c r="J24" s="12">
        <v>29856.600999999999</v>
      </c>
      <c r="K24" s="12">
        <v>28705.421999999999</v>
      </c>
      <c r="L24" s="12"/>
      <c r="M24" s="12"/>
      <c r="N24" s="12"/>
      <c r="O24" s="10">
        <f t="shared" si="10"/>
        <v>277083.23499999999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1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E47" s="28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27"/>
      <c r="F49" s="27"/>
      <c r="G49" s="27"/>
      <c r="H49" s="27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2025-03-17T11:12:34Z</dcterms:modified>
</cp:coreProperties>
</file>