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<sst xmlns="http://schemas.openxmlformats.org/spreadsheetml/2006/main" count="35" uniqueCount="35">
  <si>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</si>
  <si>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</si>
  <si>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</si>
  <si>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</si>
  <si>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</si>
  <si>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</si>
  <si>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</si>
  <si>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</si>
  <si>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</si>
  <si>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</si>
  <si>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</si>
  <si>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</si>
  <si>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</si>
  <si>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</si>
  <si>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</si>
  <si>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</si>
  <si>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</si>
  <si>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</si>
  <si>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</si>
  <si>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</si>
  <si>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</si>
  <si>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</si>
  <si>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</si>
  <si>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</si>
  <si>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</si>
  <si>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</si>
  <si>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</si>
  <si>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</si>
  <si>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</si>
  <si>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</si>
  <si>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</si>
  <si>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</si>
  <si>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</si>
  <si>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</si>
  <si>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Февраль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</si>
</sst>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36"/>
  <sheetViews>
    <sheetView tabSelected="1" zoomScalePageLayoutView="0" workbookViewId="0" topLeftCell="A1">
      <selection activeCell="G22" sqref="G22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7" t="s">
        <v>31</v>
      </c>
      <c r="C2" s="17"/>
      <c r="D2" s="17"/>
    </row>
    <row r="3" spans="2:4" ht="12.75" customHeight="1">
      <c r="B3" s="17"/>
      <c r="C3" s="17"/>
      <c r="D3" s="17"/>
    </row>
    <row r="4" spans="2:4" ht="12.75" customHeight="1">
      <c r="B4" s="18" t="s">
        <v>34</v>
      </c>
      <c r="C4" s="18"/>
      <c r="D4" s="18"/>
    </row>
    <row r="5" ht="12.75" customHeight="1"/>
    <row r="6" spans="1:4" ht="11.25" customHeight="1">
      <c r="A6" s="25" t="s">
        <v>0</v>
      </c>
      <c r="B6" s="25" t="s">
        <v>1</v>
      </c>
      <c r="C6" s="19" t="s">
        <v>32</v>
      </c>
      <c r="D6" s="20"/>
    </row>
    <row r="7" spans="1:4" ht="12" customHeight="1">
      <c r="A7" s="26"/>
      <c r="B7" s="26"/>
      <c r="C7" s="21"/>
      <c r="D7" s="22"/>
    </row>
    <row r="8" spans="1:4" ht="12" customHeight="1">
      <c r="A8" s="26"/>
      <c r="B8" s="26"/>
      <c r="C8" s="21"/>
      <c r="D8" s="22"/>
    </row>
    <row r="9" spans="1:4" ht="12" customHeight="1">
      <c r="A9" s="26"/>
      <c r="B9" s="26"/>
      <c r="C9" s="21"/>
      <c r="D9" s="22"/>
    </row>
    <row r="10" spans="1:4" ht="12" customHeight="1">
      <c r="A10" s="26"/>
      <c r="B10" s="26"/>
      <c r="C10" s="23"/>
      <c r="D10" s="24"/>
    </row>
    <row r="11" spans="1:4" ht="11.25" customHeight="1">
      <c r="A11" s="27"/>
      <c r="B11" s="27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11301944.45</v>
      </c>
      <c r="D14" s="15">
        <f>D15+D18+D19+D20+D24+D30+D31</f>
        <v>744.98</v>
      </c>
    </row>
    <row r="15" spans="1:4" s="1" customFormat="1" ht="11.25" customHeight="1">
      <c r="A15" s="13">
        <v>1</v>
      </c>
      <c r="B15" s="12" t="s">
        <v>4</v>
      </c>
      <c r="C15" s="5">
        <f>C16+C17</f>
        <v>1249184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1081428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167756</v>
      </c>
      <c r="D17" s="9"/>
    </row>
    <row r="18" spans="1:4" s="1" customFormat="1" ht="11.25" customHeight="1">
      <c r="A18" s="11">
        <v>2</v>
      </c>
      <c r="B18" s="12" t="s">
        <v>9</v>
      </c>
      <c r="C18" s="5">
        <v>59535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6844</v>
      </c>
      <c r="D19" s="9"/>
    </row>
    <row r="20" spans="1:4" s="1" customFormat="1" ht="11.25" customHeight="1">
      <c r="A20" s="13">
        <v>4</v>
      </c>
      <c r="B20" s="12" t="s">
        <v>11</v>
      </c>
      <c r="C20" s="5">
        <f>C21+C22+C23</f>
        <v>2938552</v>
      </c>
      <c r="D20" s="14"/>
    </row>
    <row r="21" spans="1:4" s="1" customFormat="1" ht="11.25" customHeight="1">
      <c r="A21" s="11" t="s">
        <v>12</v>
      </c>
      <c r="B21" s="12" t="s">
        <v>13</v>
      </c>
      <c r="C21" s="5">
        <v>1143660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990044</v>
      </c>
      <c r="D22" s="14"/>
    </row>
    <row r="23" spans="1:4" s="1" customFormat="1" ht="11.25" customHeight="1">
      <c r="A23" s="13" t="s">
        <v>16</v>
      </c>
      <c r="B23" s="12" t="s">
        <v>17</v>
      </c>
      <c r="C23" s="5">
        <v>804848</v>
      </c>
      <c r="D23" s="14"/>
    </row>
    <row r="24" spans="1:4" s="1" customFormat="1" ht="11.25" customHeight="1">
      <c r="A24" s="11">
        <v>5</v>
      </c>
      <c r="B24" s="12" t="s">
        <v>18</v>
      </c>
      <c r="C24" s="5">
        <f>C25+C26+C27+C28+C29</f>
        <v>2018538</v>
      </c>
      <c r="D24" s="14">
        <f>D25+D26+D27+D28+D29</f>
        <v>665.98</v>
      </c>
    </row>
    <row r="25" spans="1:4" s="1" customFormat="1" ht="11.25" customHeight="1">
      <c r="A25" s="13" t="s">
        <v>19</v>
      </c>
      <c r="B25" s="12" t="s">
        <v>20</v>
      </c>
      <c r="C25" s="5">
        <v>468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8200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34930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606883</v>
      </c>
      <c r="D28" s="14"/>
    </row>
    <row r="29" spans="1:6" s="1" customFormat="1" ht="11.25" customHeight="1">
      <c r="A29" s="13" t="s">
        <v>27</v>
      </c>
      <c r="B29" s="12" t="s">
        <v>28</v>
      </c>
      <c r="C29" s="5">
        <v>1368057</v>
      </c>
      <c r="D29" s="14">
        <v>665.98</v>
      </c>
      <c r="F29" s="16"/>
    </row>
    <row r="30" spans="1:4" s="1" customFormat="1" ht="11.25" customHeight="1">
      <c r="A30" s="6">
        <v>6</v>
      </c>
      <c r="B30" s="4" t="s">
        <v>29</v>
      </c>
      <c r="C30" s="5">
        <v>88640</v>
      </c>
      <c r="D30" s="14">
        <v>79</v>
      </c>
    </row>
    <row r="31" spans="1:4" s="1" customFormat="1" ht="11.25" customHeight="1">
      <c r="A31" s="13">
        <v>7</v>
      </c>
      <c r="B31" s="12" t="s">
        <v>30</v>
      </c>
      <c r="C31" s="5">
        <v>4940651.45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2019-03-21T10:31:46Z</dcterms:modified>
  <cp:category/>
  <cp:version/>
  <cp:contentType/>
  <cp:contentStatus/>
  <cp:revision>1</cp:revision>
</cp:coreProperties>
</file>