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bkovaal\Documents\Резервирующая мощность\1 квартал 2018\"/>
    </mc:Choice>
  </mc:AlternateContent>
  <bookViews>
    <workbookView xWindow="120" yWindow="1320" windowWidth="19020" windowHeight="10695" tabRatio="621" firstSheet="3" activeTab="3"/>
  </bookViews>
  <sheets>
    <sheet name="январь" sheetId="1" state="hidden" r:id="rId1"/>
    <sheet name="февраль" sheetId="2" state="hidden" r:id="rId2"/>
    <sheet name="март" sheetId="3" state="hidden" r:id="rId3"/>
    <sheet name="1 кв" sheetId="4" r:id="rId4"/>
  </sheets>
  <externalReferences>
    <externalReference r:id="rId5"/>
  </externalReferences>
  <definedNames>
    <definedName name="_xlnm.Print_Area" localSheetId="3">'1 кв'!$A$35:$D$66</definedName>
    <definedName name="_xlnm.Print_Area" localSheetId="2">март!$A$35:$D$66</definedName>
    <definedName name="_xlnm.Print_Area" localSheetId="1">февраль!$A$35:$D$66</definedName>
    <definedName name="_xlnm.Print_Area" localSheetId="0">январь!$A$35:$D$66</definedName>
  </definedNames>
  <calcPr calcId="162913"/>
</workbook>
</file>

<file path=xl/calcChain.xml><?xml version="1.0" encoding="utf-8"?>
<calcChain xmlns="http://schemas.openxmlformats.org/spreadsheetml/2006/main">
  <c r="C47" i="3" l="1"/>
  <c r="C47" i="2"/>
  <c r="C47" i="1"/>
  <c r="B47" i="4" l="1"/>
  <c r="B47" i="3"/>
  <c r="B47" i="2"/>
  <c r="B47" i="1"/>
  <c r="C47" i="4" l="1"/>
  <c r="D47" i="3"/>
  <c r="D47" i="2"/>
  <c r="D47" i="1"/>
  <c r="C48" i="4"/>
  <c r="D48" i="4" s="1"/>
  <c r="C42" i="4"/>
  <c r="D47" i="4" l="1"/>
  <c r="D42" i="4" l="1"/>
  <c r="D50" i="4"/>
  <c r="C49" i="4"/>
  <c r="D44" i="4"/>
  <c r="C43" i="4"/>
  <c r="D16" i="4"/>
  <c r="C15" i="4"/>
  <c r="C13" i="4"/>
  <c r="B13" i="4"/>
  <c r="D10" i="4"/>
  <c r="C9" i="4"/>
  <c r="C8" i="4"/>
  <c r="B8" i="4"/>
  <c r="D8" i="4" l="1"/>
  <c r="D13" i="4"/>
  <c r="D50" i="3"/>
  <c r="C49" i="3"/>
  <c r="D44" i="3"/>
  <c r="C43" i="3"/>
  <c r="D42" i="3"/>
  <c r="D16" i="3"/>
  <c r="C15" i="3"/>
  <c r="C13" i="3"/>
  <c r="B13" i="3"/>
  <c r="D10" i="3"/>
  <c r="C9" i="3"/>
  <c r="C8" i="3"/>
  <c r="B8" i="3"/>
  <c r="D8" i="3" s="1"/>
  <c r="D13" i="3" l="1"/>
  <c r="D50" i="2"/>
  <c r="C49" i="2"/>
  <c r="D44" i="2"/>
  <c r="C43" i="2"/>
  <c r="D42" i="2"/>
  <c r="D16" i="2"/>
  <c r="C15" i="2"/>
  <c r="C13" i="2"/>
  <c r="B13" i="2"/>
  <c r="D10" i="2"/>
  <c r="C9" i="2"/>
  <c r="C8" i="2"/>
  <c r="B8" i="2"/>
  <c r="C49" i="1"/>
  <c r="D44" i="1"/>
  <c r="C43" i="1"/>
  <c r="D16" i="1"/>
  <c r="C15" i="1"/>
  <c r="C13" i="1"/>
  <c r="B13" i="1"/>
  <c r="D10" i="1"/>
  <c r="C9" i="1"/>
  <c r="C8" i="1"/>
  <c r="B8" i="1"/>
  <c r="D8" i="2" l="1"/>
  <c r="D13" i="2"/>
  <c r="D8" i="1"/>
  <c r="D13" i="1"/>
  <c r="D42" i="1"/>
</calcChain>
</file>

<file path=xl/sharedStrings.xml><?xml version="1.0" encoding="utf-8"?>
<sst xmlns="http://schemas.openxmlformats.org/spreadsheetml/2006/main" count="278" uniqueCount="35">
  <si>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</si>
  <si>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</si>
  <si>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</si>
  <si>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</si>
  <si>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</si>
  <si>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</si>
  <si>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</si>
  <si>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</si>
  <si>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</si>
  <si>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</si>
  <si>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</si>
  <si>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</si>
  <si>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</si>
  <si>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</si>
  <si>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</si>
  <si>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</si>
  <si>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</si>
  <si>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</si>
  <si>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</si>
  <si>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</si>
  <si>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</si>
  <si>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</si>
  <si>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</si>
  <si>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</si>
  <si>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</si>
  <si>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</si>
  <si>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t>Исп. Лиджиева С.В.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</si>
  <si>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Юга"-"Калмэнерго"</t>
    </r>
  </si>
  <si>
    <t>Водоканал</t>
  </si>
  <si>
    <t>8(847-22) 4-49-48</t>
  </si>
  <si>
    <t>ЗАО "КТК" НПС 3+ЗАО "КТК" НПС 2+Магнит+Евросибойл</t>
  </si>
  <si>
    <r>
      <t>за январь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</si>
  <si>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февраль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</si>
  <si>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март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</si>
  <si>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1 квартал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</si>
</sst>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"/>
    <numFmt numFmtId="166" formatCode="#,##0.000000000000"/>
    <numFmt numFmtId="167" formatCode="#,##0.0000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0" fillId="0" borderId="0" xfId="0" applyNumberFormat="1"/>
    <xf numFmtId="164" fontId="5" fillId="2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6" fontId="0" fillId="0" borderId="0" xfId="0" applyNumberFormat="1"/>
    <xf numFmtId="165" fontId="5" fillId="2" borderId="14" xfId="0" applyNumberFormat="1" applyFont="1" applyFill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bkovaal/AppData/Local/Microsoft/Windows/Temporary%20Internet%20Files/Content.Outlook/TZ8JBYW0/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C42" sqref="C4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34" t="s">
        <v>0</v>
      </c>
      <c r="B1" s="34"/>
      <c r="C1" s="34"/>
      <c r="D1" s="34"/>
    </row>
    <row r="2" spans="1:6" ht="18.75" hidden="1" x14ac:dyDescent="0.3">
      <c r="B2" s="35" t="s">
        <v>1</v>
      </c>
      <c r="C2" s="35"/>
      <c r="D2" s="1"/>
    </row>
    <row r="3" spans="1:6" ht="18.75" hidden="1" x14ac:dyDescent="0.3">
      <c r="B3" s="2"/>
      <c r="C3" s="2"/>
      <c r="D3" s="1"/>
    </row>
    <row r="4" spans="1:6" ht="15.75" hidden="1" thickBot="1" x14ac:dyDescent="0.3"/>
    <row r="5" spans="1:6" ht="18.75" hidden="1" x14ac:dyDescent="0.25">
      <c r="A5" s="36" t="s">
        <v>2</v>
      </c>
      <c r="B5" s="38" t="s">
        <v>3</v>
      </c>
      <c r="C5" s="39"/>
      <c r="D5" s="40"/>
      <c r="F5" t="s">
        <v>4</v>
      </c>
    </row>
    <row r="6" spans="1:6" ht="19.5" hidden="1" thickBot="1" x14ac:dyDescent="0.3">
      <c r="A6" s="37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36" t="s">
        <v>2</v>
      </c>
      <c r="B11" s="38" t="s">
        <v>12</v>
      </c>
      <c r="C11" s="39"/>
      <c r="D11" s="40"/>
      <c r="F11" t="s">
        <v>13</v>
      </c>
    </row>
    <row r="12" spans="1:6" ht="19.5" hidden="1" thickBot="1" x14ac:dyDescent="0.3">
      <c r="A12" s="37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41" t="s">
        <v>22</v>
      </c>
      <c r="B27" s="41"/>
    </row>
    <row r="28" spans="1:4" ht="62.25" hidden="1" customHeight="1" x14ac:dyDescent="0.3">
      <c r="A28" s="41"/>
      <c r="B28" s="41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34" t="s">
        <v>27</v>
      </c>
      <c r="B35" s="34"/>
      <c r="C35" s="34"/>
      <c r="D35" s="34"/>
    </row>
    <row r="36" spans="1:6" ht="18.75" x14ac:dyDescent="0.3">
      <c r="B36" s="35" t="s">
        <v>31</v>
      </c>
      <c r="C36" s="35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36" t="s">
        <v>2</v>
      </c>
      <c r="B39" s="38" t="s">
        <v>3</v>
      </c>
      <c r="C39" s="39"/>
      <c r="D39" s="40"/>
    </row>
    <row r="40" spans="1:6" ht="19.5" thickBot="1" x14ac:dyDescent="0.3">
      <c r="A40" s="37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10" t="s">
        <v>9</v>
      </c>
      <c r="B42" s="11">
        <v>6.81</v>
      </c>
      <c r="C42" s="31">
        <v>1.0720000000000001</v>
      </c>
      <c r="D42" s="13">
        <f>B42-C42</f>
        <v>5.7379999999999995</v>
      </c>
      <c r="F42" t="s">
        <v>28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36" t="s">
        <v>2</v>
      </c>
      <c r="B45" s="38" t="s">
        <v>12</v>
      </c>
      <c r="C45" s="39"/>
      <c r="D45" s="40"/>
    </row>
    <row r="46" spans="1:6" ht="19.5" thickBot="1" x14ac:dyDescent="0.3">
      <c r="A46" s="37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12">
        <f>15.359+16.984+0.29+0.81395</f>
        <v>33.446950000000001</v>
      </c>
      <c r="D47" s="13">
        <f>B47-C47</f>
        <v>24.678049999999999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41" t="s">
        <v>22</v>
      </c>
      <c r="B61" s="41"/>
    </row>
    <row r="62" spans="1:4" ht="62.25" customHeight="1" x14ac:dyDescent="0.3">
      <c r="A62" s="41"/>
      <c r="B62" s="41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G55" sqref="G55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34" t="s">
        <v>0</v>
      </c>
      <c r="B1" s="34"/>
      <c r="C1" s="34"/>
      <c r="D1" s="34"/>
    </row>
    <row r="2" spans="1:6" ht="18.75" hidden="1" x14ac:dyDescent="0.3">
      <c r="B2" s="35" t="s">
        <v>1</v>
      </c>
      <c r="C2" s="35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36" t="s">
        <v>2</v>
      </c>
      <c r="B5" s="38" t="s">
        <v>3</v>
      </c>
      <c r="C5" s="39"/>
      <c r="D5" s="40"/>
      <c r="F5" t="s">
        <v>4</v>
      </c>
    </row>
    <row r="6" spans="1:6" ht="19.5" hidden="1" thickBot="1" x14ac:dyDescent="0.3">
      <c r="A6" s="37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36" t="s">
        <v>2</v>
      </c>
      <c r="B11" s="38" t="s">
        <v>12</v>
      </c>
      <c r="C11" s="39"/>
      <c r="D11" s="40"/>
      <c r="F11" t="s">
        <v>13</v>
      </c>
    </row>
    <row r="12" spans="1:6" ht="19.5" hidden="1" thickBot="1" x14ac:dyDescent="0.3">
      <c r="A12" s="37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41" t="s">
        <v>22</v>
      </c>
      <c r="B27" s="41"/>
    </row>
    <row r="28" spans="1:4" ht="62.25" hidden="1" customHeight="1" x14ac:dyDescent="0.3">
      <c r="A28" s="41"/>
      <c r="B28" s="41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34" t="s">
        <v>27</v>
      </c>
      <c r="B35" s="34"/>
      <c r="C35" s="34"/>
      <c r="D35" s="34"/>
    </row>
    <row r="36" spans="1:6" ht="18.75" x14ac:dyDescent="0.3">
      <c r="B36" s="35" t="s">
        <v>32</v>
      </c>
      <c r="C36" s="35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36" t="s">
        <v>2</v>
      </c>
      <c r="B39" s="38" t="s">
        <v>3</v>
      </c>
      <c r="C39" s="39"/>
      <c r="D39" s="40"/>
    </row>
    <row r="40" spans="1:6" ht="19.5" thickBot="1" x14ac:dyDescent="0.3">
      <c r="A40" s="37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10" t="s">
        <v>9</v>
      </c>
      <c r="B42" s="11">
        <v>6.81</v>
      </c>
      <c r="C42" s="31">
        <v>1.0740000000000001</v>
      </c>
      <c r="D42" s="13">
        <f>B42-C42</f>
        <v>5.7359999999999998</v>
      </c>
      <c r="F42" t="s">
        <v>28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36" t="s">
        <v>2</v>
      </c>
      <c r="B45" s="38" t="s">
        <v>12</v>
      </c>
      <c r="C45" s="39"/>
      <c r="D45" s="40"/>
    </row>
    <row r="46" spans="1:6" ht="19.5" thickBot="1" x14ac:dyDescent="0.3">
      <c r="A46" s="37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32">
        <f>14.076+16.859+0.28+0.74885</f>
        <v>31.963850000000004</v>
      </c>
      <c r="D47" s="9">
        <f>B47-C47</f>
        <v>26.161149999999996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41" t="s">
        <v>22</v>
      </c>
      <c r="B61" s="41"/>
    </row>
    <row r="62" spans="1:4" ht="62.25" customHeight="1" x14ac:dyDescent="0.3">
      <c r="A62" s="41"/>
      <c r="B62" s="41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G56" sqref="G56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34" t="s">
        <v>0</v>
      </c>
      <c r="B1" s="34"/>
      <c r="C1" s="34"/>
      <c r="D1" s="34"/>
    </row>
    <row r="2" spans="1:6" ht="18.75" hidden="1" x14ac:dyDescent="0.3">
      <c r="B2" s="35" t="s">
        <v>1</v>
      </c>
      <c r="C2" s="35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36" t="s">
        <v>2</v>
      </c>
      <c r="B5" s="38" t="s">
        <v>3</v>
      </c>
      <c r="C5" s="39"/>
      <c r="D5" s="40"/>
      <c r="F5" t="s">
        <v>4</v>
      </c>
    </row>
    <row r="6" spans="1:6" ht="19.5" hidden="1" thickBot="1" x14ac:dyDescent="0.3">
      <c r="A6" s="37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36" t="s">
        <v>2</v>
      </c>
      <c r="B11" s="38" t="s">
        <v>12</v>
      </c>
      <c r="C11" s="39"/>
      <c r="D11" s="40"/>
      <c r="F11" t="s">
        <v>13</v>
      </c>
    </row>
    <row r="12" spans="1:6" ht="19.5" hidden="1" thickBot="1" x14ac:dyDescent="0.3">
      <c r="A12" s="37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41" t="s">
        <v>22</v>
      </c>
      <c r="B27" s="41"/>
    </row>
    <row r="28" spans="1:4" ht="62.25" hidden="1" customHeight="1" x14ac:dyDescent="0.3">
      <c r="A28" s="41"/>
      <c r="B28" s="41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34" t="s">
        <v>27</v>
      </c>
      <c r="B35" s="34"/>
      <c r="C35" s="34"/>
      <c r="D35" s="34"/>
    </row>
    <row r="36" spans="1:6" ht="18.75" x14ac:dyDescent="0.3">
      <c r="B36" s="35" t="s">
        <v>33</v>
      </c>
      <c r="C36" s="35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36" t="s">
        <v>2</v>
      </c>
      <c r="B39" s="38" t="s">
        <v>3</v>
      </c>
      <c r="C39" s="39"/>
      <c r="D39" s="40"/>
    </row>
    <row r="40" spans="1:6" ht="19.5" thickBot="1" x14ac:dyDescent="0.3">
      <c r="A40" s="37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26">
        <v>1.1659999999999999</v>
      </c>
      <c r="D42" s="24">
        <f>B42-C42</f>
        <v>5.6440000000000001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36" t="s">
        <v>2</v>
      </c>
      <c r="B45" s="38" t="s">
        <v>12</v>
      </c>
      <c r="C45" s="39"/>
      <c r="D45" s="40"/>
    </row>
    <row r="46" spans="1:6" ht="19.5" thickBot="1" x14ac:dyDescent="0.3">
      <c r="A46" s="37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32">
        <f>14.04+16.817+0.285+0.66515</f>
        <v>31.80715</v>
      </c>
      <c r="D47" s="9">
        <f>B47-C47</f>
        <v>26.31785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41" t="s">
        <v>22</v>
      </c>
      <c r="B61" s="41"/>
    </row>
    <row r="62" spans="1:4" ht="62.25" customHeight="1" x14ac:dyDescent="0.3">
      <c r="A62" s="41"/>
      <c r="B62" s="41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35" zoomScale="85" zoomScaleNormal="85" zoomScaleSheetLayoutView="85" workbookViewId="0">
      <selection activeCell="C46" sqref="C46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9" max="9" width="16" bestFit="1" customWidth="1"/>
    <col min="10" max="10" width="15" bestFit="1" customWidth="1"/>
    <col min="11" max="11" width="16" bestFit="1" customWidth="1"/>
  </cols>
  <sheetData>
    <row r="1" spans="1:6" ht="90" hidden="1" customHeight="1" x14ac:dyDescent="0.3">
      <c r="A1" s="34" t="s">
        <v>0</v>
      </c>
      <c r="B1" s="34"/>
      <c r="C1" s="34"/>
      <c r="D1" s="34"/>
    </row>
    <row r="2" spans="1:6" ht="18.75" hidden="1" x14ac:dyDescent="0.3">
      <c r="B2" s="35" t="s">
        <v>1</v>
      </c>
      <c r="C2" s="35"/>
      <c r="D2" s="1"/>
    </row>
    <row r="3" spans="1:6" ht="18.75" hidden="1" x14ac:dyDescent="0.3">
      <c r="B3" s="21"/>
      <c r="C3" s="21"/>
      <c r="D3" s="1"/>
    </row>
    <row r="4" spans="1:6" hidden="1" x14ac:dyDescent="0.25"/>
    <row r="5" spans="1:6" ht="18.75" hidden="1" x14ac:dyDescent="0.25">
      <c r="A5" s="36" t="s">
        <v>2</v>
      </c>
      <c r="B5" s="38" t="s">
        <v>3</v>
      </c>
      <c r="C5" s="39"/>
      <c r="D5" s="40"/>
      <c r="F5" t="s">
        <v>4</v>
      </c>
    </row>
    <row r="6" spans="1:6" ht="19.5" hidden="1" thickBot="1" x14ac:dyDescent="0.3">
      <c r="A6" s="37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36" t="s">
        <v>2</v>
      </c>
      <c r="B11" s="38" t="s">
        <v>12</v>
      </c>
      <c r="C11" s="39"/>
      <c r="D11" s="40"/>
      <c r="F11" t="s">
        <v>13</v>
      </c>
    </row>
    <row r="12" spans="1:6" ht="19.5" hidden="1" thickBot="1" x14ac:dyDescent="0.3">
      <c r="A12" s="37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41" t="s">
        <v>22</v>
      </c>
      <c r="B27" s="41"/>
    </row>
    <row r="28" spans="1:4" ht="62.25" hidden="1" customHeight="1" x14ac:dyDescent="0.3">
      <c r="A28" s="41"/>
      <c r="B28" s="41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34" t="s">
        <v>27</v>
      </c>
      <c r="B35" s="34"/>
      <c r="C35" s="34"/>
      <c r="D35" s="34"/>
    </row>
    <row r="36" spans="1:11" ht="18.75" x14ac:dyDescent="0.3">
      <c r="B36" s="35" t="s">
        <v>34</v>
      </c>
      <c r="C36" s="35"/>
      <c r="D36" s="1"/>
    </row>
    <row r="37" spans="1:11" ht="18.75" x14ac:dyDescent="0.3">
      <c r="B37" s="21"/>
      <c r="C37" s="21"/>
      <c r="D37" s="1"/>
    </row>
    <row r="38" spans="1:11" ht="15.75" thickBot="1" x14ac:dyDescent="0.3"/>
    <row r="39" spans="1:11" ht="18.75" x14ac:dyDescent="0.25">
      <c r="A39" s="36" t="s">
        <v>2</v>
      </c>
      <c r="B39" s="38" t="s">
        <v>3</v>
      </c>
      <c r="C39" s="39"/>
      <c r="D39" s="40"/>
    </row>
    <row r="40" spans="1:11" ht="19.5" thickBot="1" x14ac:dyDescent="0.3">
      <c r="A40" s="37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1" ht="18.75" x14ac:dyDescent="0.25">
      <c r="A42" s="22" t="s">
        <v>9</v>
      </c>
      <c r="B42" s="23">
        <v>6.81</v>
      </c>
      <c r="C42" s="26">
        <f>(январь!C42+февраль!C42+март!C42)/3</f>
        <v>1.1039999999999999</v>
      </c>
      <c r="D42" s="29">
        <f>B42-C42</f>
        <v>5.7059999999999995</v>
      </c>
    </row>
    <row r="43" spans="1:11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1" ht="18.75" x14ac:dyDescent="0.25">
      <c r="A45" s="36" t="s">
        <v>2</v>
      </c>
      <c r="B45" s="38" t="s">
        <v>12</v>
      </c>
      <c r="C45" s="39"/>
      <c r="D45" s="40"/>
      <c r="I45" s="28"/>
      <c r="J45" s="28"/>
      <c r="K45" s="28"/>
    </row>
    <row r="46" spans="1:11" ht="19.5" thickBot="1" x14ac:dyDescent="0.3">
      <c r="A46" s="37"/>
      <c r="B46" s="3" t="s">
        <v>5</v>
      </c>
      <c r="C46" s="4" t="s">
        <v>6</v>
      </c>
      <c r="D46" s="5" t="s">
        <v>7</v>
      </c>
    </row>
    <row r="47" spans="1:11" ht="18.75" x14ac:dyDescent="0.25">
      <c r="A47" s="6" t="s">
        <v>8</v>
      </c>
      <c r="B47" s="11">
        <f>28.1+27.4+0.75+1.875</f>
        <v>58.125</v>
      </c>
      <c r="C47" s="30">
        <f>(январь!C47+февраль!C47+март!C47)/3</f>
        <v>32.405983333333332</v>
      </c>
      <c r="D47" s="33">
        <f>B47-C47</f>
        <v>25.719016666666668</v>
      </c>
    </row>
    <row r="48" spans="1:11" ht="18.75" x14ac:dyDescent="0.25">
      <c r="A48" s="10" t="s">
        <v>9</v>
      </c>
      <c r="B48" s="11">
        <v>0</v>
      </c>
      <c r="C48" s="12">
        <f>(январь!C48+февраль!C48+март!C48)/3</f>
        <v>0</v>
      </c>
      <c r="D48" s="27">
        <f>B48-C48</f>
        <v>0</v>
      </c>
    </row>
    <row r="49" spans="1:12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12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  <c r="G50" s="25"/>
    </row>
    <row r="51" spans="1:12" x14ac:dyDescent="0.25">
      <c r="A51" s="18"/>
      <c r="B51" s="18"/>
      <c r="C51" s="18"/>
      <c r="D51" s="18"/>
      <c r="L51" s="25"/>
    </row>
    <row r="52" spans="1:12" ht="18.75" x14ac:dyDescent="0.25">
      <c r="A52" t="s">
        <v>14</v>
      </c>
      <c r="B52" s="19"/>
      <c r="C52" s="19"/>
      <c r="D52" s="19"/>
    </row>
    <row r="53" spans="1:12" x14ac:dyDescent="0.25">
      <c r="A53" t="s">
        <v>15</v>
      </c>
    </row>
    <row r="54" spans="1:12" x14ac:dyDescent="0.25">
      <c r="A54" t="s">
        <v>16</v>
      </c>
    </row>
    <row r="55" spans="1:12" x14ac:dyDescent="0.25">
      <c r="A55" t="s">
        <v>17</v>
      </c>
    </row>
    <row r="56" spans="1:12" x14ac:dyDescent="0.25">
      <c r="A56" t="s">
        <v>18</v>
      </c>
    </row>
    <row r="57" spans="1:12" x14ac:dyDescent="0.25">
      <c r="A57" t="s">
        <v>15</v>
      </c>
    </row>
    <row r="58" spans="1:12" x14ac:dyDescent="0.25">
      <c r="A58" t="s">
        <v>19</v>
      </c>
    </row>
    <row r="59" spans="1:12" x14ac:dyDescent="0.25">
      <c r="A59" t="s">
        <v>20</v>
      </c>
    </row>
    <row r="60" spans="1:12" x14ac:dyDescent="0.25">
      <c r="A60" t="s">
        <v>21</v>
      </c>
    </row>
    <row r="61" spans="1:12" x14ac:dyDescent="0.25">
      <c r="A61" s="41" t="s">
        <v>22</v>
      </c>
      <c r="B61" s="41"/>
    </row>
    <row r="62" spans="1:12" ht="62.25" customHeight="1" x14ac:dyDescent="0.3">
      <c r="A62" s="41"/>
      <c r="B62" s="41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январь</vt:lpstr>
      <vt:lpstr>февраль</vt:lpstr>
      <vt:lpstr>март</vt:lpstr>
      <vt:lpstr>1 кв</vt:lpstr>
      <vt:lpstr>'1 кв'!Область_печати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Зубкова Анастасия Леонидовна</cp:lastModifiedBy>
  <cp:lastPrinted>2018-04-18T08:11:05Z</cp:lastPrinted>
  <dcterms:created xsi:type="dcterms:W3CDTF">2015-03-10T06:39:00Z</dcterms:created>
  <dcterms:modified xsi:type="dcterms:W3CDTF">2018-04-20T07:19:59Z</dcterms:modified>
</cp:coreProperties>
</file>